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mon\"/>
    </mc:Choice>
  </mc:AlternateContent>
  <xr:revisionPtr revIDLastSave="0" documentId="13_ncr:1_{C98E3D72-E667-4C30-93A7-AF7F95B64F54}" xr6:coauthVersionLast="41" xr6:coauthVersionMax="41" xr10:uidLastSave="{00000000-0000-0000-0000-000000000000}"/>
  <bookViews>
    <workbookView xWindow="-28920" yWindow="-120" windowWidth="29040" windowHeight="17790" xr2:uid="{51274B7E-AEAB-4CAC-B2B7-B250B6AF9593}"/>
  </bookViews>
  <sheets>
    <sheet name="Start" sheetId="1" r:id="rId1"/>
    <sheet name="Transpose" sheetId="3" r:id="rId2"/>
    <sheet name="SkipBlanks" sheetId="4" r:id="rId3"/>
    <sheet name="Multiply" sheetId="5" r:id="rId4"/>
    <sheet name="Camera" sheetId="2" r:id="rId5"/>
    <sheet name="Autofilter" sheetId="6" r:id="rId6"/>
  </sheets>
  <definedNames>
    <definedName name="_xlnm._FilterDatabase" localSheetId="5" hidden="1">Autofilter!$B$3:$D$39</definedName>
    <definedName name="green">Camera!$M$3:$P$12</definedName>
    <definedName name="MyDataSource">INDIRECT(Camera!$S$1)</definedName>
    <definedName name="red">Camera!$G$3:$J$12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G7" i="3"/>
  <c r="G6" i="3"/>
  <c r="G5" i="3"/>
  <c r="G14" i="3" s="1"/>
  <c r="C14" i="3"/>
  <c r="D14" i="3"/>
  <c r="E14" i="3"/>
  <c r="F14" i="3"/>
  <c r="H14" i="3"/>
  <c r="H14" i="5"/>
  <c r="G14" i="5"/>
  <c r="F14" i="5"/>
  <c r="E14" i="5"/>
  <c r="D14" i="5"/>
  <c r="C14" i="5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<sst xmlns="http://schemas.openxmlformats.org/spreadsheetml/2006/main" count="175" uniqueCount="29">
  <si>
    <t>Sales</t>
  </si>
  <si>
    <t>Operations</t>
  </si>
  <si>
    <t>Finance</t>
  </si>
  <si>
    <t>IT</t>
  </si>
  <si>
    <t>Facilities</t>
  </si>
  <si>
    <t>R&amp;D</t>
  </si>
  <si>
    <t>Marketing</t>
  </si>
  <si>
    <t>HR</t>
  </si>
  <si>
    <t>Budget</t>
  </si>
  <si>
    <t>Jan</t>
  </si>
  <si>
    <t>Feb</t>
  </si>
  <si>
    <t>Mar</t>
  </si>
  <si>
    <t>Apr</t>
  </si>
  <si>
    <t>May</t>
  </si>
  <si>
    <t>Jun</t>
  </si>
  <si>
    <t>Total</t>
  </si>
  <si>
    <t>Executive</t>
  </si>
  <si>
    <t>Department</t>
  </si>
  <si>
    <t>Q1</t>
  </si>
  <si>
    <t>Q2</t>
  </si>
  <si>
    <t>Source</t>
  </si>
  <si>
    <t>Destination</t>
  </si>
  <si>
    <t>Region</t>
  </si>
  <si>
    <t>North</t>
  </si>
  <si>
    <t>South</t>
  </si>
  <si>
    <t>East</t>
  </si>
  <si>
    <t>West</t>
  </si>
  <si>
    <t>red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</si>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</sst>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</cellStyleXfs>
  <cellXfs count="14"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6" fillId="5" borderId="0" xfId="5" applyAlignment="1">
      <alignment horizontal="center"/>
    </xf>
    <xf numFmtId="0" fontId="5" fillId="6" borderId="0" xfId="0" applyFont="1" applyFill="1"/>
    <xf numFmtId="165" fontId="5" fillId="6" borderId="0" xfId="0" applyNumberFormat="1" applyFont="1" applyFill="1"/>
    <xf numFmtId="37" fontId="0" fillId="0" borderId="1" xfId="1" applyNumberFormat="1" applyFont="1" applyBorder="1"/>
    <xf numFmtId="0" fontId="8" fillId="0" borderId="0" xfId="0" applyFont="1"/>
    <xf numFmtId="37" fontId="0" fillId="0" borderId="0" xfId="1" applyNumberFormat="1" applyFont="1"/>
    <xf numFmtId="49" fontId="0" fillId="0" borderId="0" xfId="0" applyNumberFormat="1"/>
    <xf numFmtId="0" fontId="4" fillId="4" borderId="0" xfId="4"/>
    <xf numFmtId="0" fontId="3" fillId="3" borderId="0" xfId="3"/>
    <xf numFmtId="0" fontId="2" fillId="2" borderId="0" xfId="2"/>
    <xf numFmtId="165" fontId="9" fillId="6" borderId="0" xfId="0" applyNumberFormat="1" applyFont="1" applyFill="1"/>
  </cellXfs>
  <cellStyles count="6">
    <cellStyle name="Accent1" xfId="5" builtinId="29"/>
    <cellStyle name="Bad" xfId="3" builtinId="27"/>
    <cellStyle name="Comma" xfId="1" builtinId="3"/>
    <cellStyle name="Good" xfId="2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Camera!$B$3:$B$11</c:f>
              <c:strCache>
                <c:ptCount val="9"/>
                <c:pt idx="0">
                  <c:v>Sales</c:v>
                </c:pt>
                <c:pt idx="1">
                  <c:v>Operations</c:v>
                </c:pt>
                <c:pt idx="2">
                  <c:v>Finance</c:v>
                </c:pt>
                <c:pt idx="3">
                  <c:v>IT</c:v>
                </c:pt>
                <c:pt idx="4">
                  <c:v>Facilities</c:v>
                </c:pt>
                <c:pt idx="5">
                  <c:v>R&amp;D</c:v>
                </c:pt>
                <c:pt idx="6">
                  <c:v>Marketing</c:v>
                </c:pt>
                <c:pt idx="7">
                  <c:v>HR</c:v>
                </c:pt>
                <c:pt idx="8">
                  <c:v>Executive</c:v>
                </c:pt>
              </c:strCache>
            </c:strRef>
          </c:cat>
          <c:val>
            <c:numRef>
              <c:f>Camera!$C$3:$C$11</c:f>
              <c:numCache>
                <c:formatCode>_(* #,##0_);_(* \(#,##0\);_(* "-"??_);_(@_)</c:formatCode>
                <c:ptCount val="9"/>
                <c:pt idx="0">
                  <c:v>22846</c:v>
                </c:pt>
                <c:pt idx="1">
                  <c:v>30249</c:v>
                </c:pt>
                <c:pt idx="2">
                  <c:v>13703</c:v>
                </c:pt>
                <c:pt idx="3">
                  <c:v>26274</c:v>
                </c:pt>
                <c:pt idx="4">
                  <c:v>36648</c:v>
                </c:pt>
                <c:pt idx="5">
                  <c:v>45158</c:v>
                </c:pt>
                <c:pt idx="6">
                  <c:v>41433</c:v>
                </c:pt>
                <c:pt idx="7">
                  <c:v>31618</c:v>
                </c:pt>
                <c:pt idx="8" formatCode="#,##0_);\(#,##0\)">
                  <c:v>18746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8-4850-9A12-95BB36DB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Camera!$B$3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2F-4C82-8852-3752299D17A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2F-4C82-8852-3752299D17A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2F-4C82-8852-3752299D17A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2F-4C82-8852-3752299D17A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2F-4C82-8852-3752299D17A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2F-4C82-8852-3752299D17A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2F-4C82-8852-3752299D17A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2F-4C82-8852-3752299D17A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2F-4C82-8852-3752299D17A1}"/>
              </c:ext>
            </c:extLst>
          </c:dPt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Camera!$C$3</c:f>
              <c:numCache>
                <c:formatCode>_(* #,##0_);_(* \(#,##0\);_(* "-"??_);_(@_)</c:formatCode>
                <c:ptCount val="1"/>
                <c:pt idx="0">
                  <c:v>22846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92F-4C82-8852-3752299D17A1}"/>
            </c:ext>
          </c:extLst>
        </c:ser>
        <c:ser>
          <c:idx val="1"/>
          <c:order val="1"/>
          <c:tx>
            <c:strRef>
              <c:f>Camera!$B$4</c:f>
              <c:strCache>
                <c:ptCount val="1"/>
                <c:pt idx="0">
                  <c:v>Operations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Camera!$C$4</c:f>
              <c:numCache>
                <c:formatCode>_(* #,##0_);_(* \(#,##0\);_(* "-"??_);_(@_)</c:formatCode>
                <c:ptCount val="1"/>
                <c:pt idx="0">
                  <c:v>30249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92F-4C82-8852-3752299D17A1}"/>
            </c:ext>
          </c:extLst>
        </c:ser>
        <c:ser>
          <c:idx val="2"/>
          <c:order val="2"/>
          <c:tx>
            <c:strRef>
              <c:f>Camera!$B$5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Camera!$C$5</c:f>
              <c:numCache>
                <c:formatCode>_(* #,##0_);_(* \(#,##0\);_(* "-"??_);_(@_)</c:formatCode>
                <c:ptCount val="1"/>
                <c:pt idx="0">
                  <c:v>13703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2F-4C82-8852-3752299D17A1}"/>
            </c:ext>
          </c:extLst>
        </c:ser>
        <c:ser>
          <c:idx val="3"/>
          <c:order val="3"/>
          <c:tx>
            <c:strRef>
              <c:f>Camera!$B$6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Camera!$C$6</c:f>
              <c:numCache>
                <c:formatCode>_(* #,##0_);_(* \(#,##0\);_(* "-"??_);_(@_)</c:formatCode>
                <c:ptCount val="1"/>
                <c:pt idx="0">
                  <c:v>26274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92F-4C82-8852-3752299D17A1}"/>
            </c:ext>
          </c:extLst>
        </c:ser>
        <c:ser>
          <c:idx val="4"/>
          <c:order val="4"/>
          <c:tx>
            <c:strRef>
              <c:f>Camera!$B$7</c:f>
              <c:strCache>
                <c:ptCount val="1"/>
                <c:pt idx="0">
                  <c:v>Facilities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Camera!$C$7</c:f>
              <c:numCache>
                <c:formatCode>_(* #,##0_);_(* \(#,##0\);_(* "-"??_);_(@_)</c:formatCode>
                <c:ptCount val="1"/>
                <c:pt idx="0">
                  <c:v>36648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92F-4C82-8852-3752299D17A1}"/>
            </c:ext>
          </c:extLst>
        </c:ser>
        <c:ser>
          <c:idx val="5"/>
          <c:order val="5"/>
          <c:tx>
            <c:strRef>
              <c:f>Camera!$B$8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Camera!$C$8</c:f>
              <c:numCache>
                <c:formatCode>_(* #,##0_);_(* \(#,##0\);_(* "-"??_);_(@_)</c:formatCode>
                <c:ptCount val="1"/>
                <c:pt idx="0">
                  <c:v>45158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92F-4C82-8852-3752299D17A1}"/>
            </c:ext>
          </c:extLst>
        </c:ser>
        <c:ser>
          <c:idx val="6"/>
          <c:order val="6"/>
          <c:tx>
            <c:strRef>
              <c:f>Camera!$B$9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Camera!$C$9</c:f>
              <c:numCache>
                <c:formatCode>_(* #,##0_);_(* \(#,##0\);_(* "-"??_);_(@_)</c:formatCode>
                <c:ptCount val="1"/>
                <c:pt idx="0">
                  <c:v>41433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92F-4C82-8852-3752299D17A1}"/>
            </c:ext>
          </c:extLst>
        </c:ser>
        <c:ser>
          <c:idx val="7"/>
          <c:order val="7"/>
          <c:tx>
            <c:strRef>
              <c:f>Camera!$B$10</c:f>
              <c:strCache>
                <c:ptCount val="1"/>
                <c:pt idx="0">
                  <c:v>HR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Camera!$C$10</c:f>
              <c:numCache>
                <c:formatCode>_(* #,##0_);_(* \(#,##0\);_(* "-"??_);_(@_)</c:formatCode>
                <c:ptCount val="1"/>
                <c:pt idx="0">
                  <c:v>31618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92F-4C82-8852-3752299D17A1}"/>
            </c:ext>
          </c:extLst>
        </c:ser>
        <c:ser>
          <c:idx val="8"/>
          <c:order val="8"/>
          <c:tx>
            <c:strRef>
              <c:f>Camera!$B$11</c:f>
              <c:strCache>
                <c:ptCount val="1"/>
                <c:pt idx="0">
                  <c:v>Executive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Camera!$C$2</c:f>
              <c:strCache>
                <c:ptCount val="1"/>
                <c:pt idx="0">
                  <c:v>Jan</c:v>
                </c:pt>
              </c:strCache>
            </c:strRef>
          </c:cat>
          <c:val>
            <c:numRef>
              <c:f>Camera!$C$11</c:f>
              <c:numCache>
                <c:formatCode>#,##0_);\(#,##0\)</c:formatCode>
                <c:ptCount val="1"/>
                <c:pt idx="0">
                  <c:v>18746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92F-4C82-8852-3752299D1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5630304"/>
        <c:axId val="605634896"/>
      </c:barChart>
      <c:catAx>
        <c:axId val="6056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34896"/>
        <c:auto val="1"/>
        <c:lblAlgn val="ctr"/>
        <c:lblOffset val="100"/>
        <c:noMultiLvlLbl val="0"/>
      </c:catAx>
      <c:valAx>
        <c:axId val="6056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30304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139212</xdr:colOff>
          <xdr:row>14</xdr:row>
          <xdr:rowOff>73269</xdr:rowOff>
        </xdr:from>
        <xdr:to>
          <xdr:col>16</xdr:col>
          <xdr:colOff>148737</xdr:colOff>
          <xdr:row>24</xdr:row>
          <xdr:rowOff>82794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DC4DFBC7-B523-4CDF-9DD6-BE5F70D64E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DataSource" spid="_x0000_s20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12674" y="2740269"/>
              <a:ext cx="2442063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10990</xdr:colOff>
      <xdr:row>2</xdr:row>
      <xdr:rowOff>5861</xdr:rowOff>
    </xdr:from>
    <xdr:to>
      <xdr:col>9</xdr:col>
      <xdr:colOff>586154</xdr:colOff>
      <xdr:row>12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EBB24C-C1CD-42C1-96E2-F105CA9E5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14654</xdr:colOff>
      <xdr:row>1</xdr:row>
      <xdr:rowOff>183173</xdr:rowOff>
    </xdr:from>
    <xdr:to>
      <xdr:col>15</xdr:col>
      <xdr:colOff>589819</xdr:colOff>
      <xdr:row>11</xdr:row>
      <xdr:rowOff>177312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B5AFB08-71EC-412F-8801-08E19B397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1293B-3F26-4B93-91D1-116097EC2A11}">
  <dimension ref="B2:L14"/>
  <sheetViews>
    <sheetView tabSelected="1" zoomScale="150" zoomScaleNormal="150" workbookViewId="0">
      <selection activeCell="F9" sqref="F9:H11"/>
    </sheetView>
  </sheetViews>
  <sheetFormatPr defaultRowHeight="15" x14ac:dyDescent="0.25"/>
  <cols>
    <col min="2" max="2" width="11.7109375" bestFit="1" customWidth="1"/>
    <col min="3" max="3" width="10.7109375" customWidth="1"/>
    <col min="4" max="8" width="10.5703125" bestFit="1" customWidth="1"/>
    <col min="10" max="10" width="32.7109375" customWidth="1"/>
  </cols>
  <sheetData>
    <row r="2" spans="2:12" ht="26.25" x14ac:dyDescent="0.4">
      <c r="B2" s="1" t="s">
        <v>8</v>
      </c>
      <c r="J2" s="9"/>
      <c r="K2" s="9"/>
      <c r="L2" s="9"/>
    </row>
    <row r="3" spans="2:12" ht="16.5" customHeight="1" x14ac:dyDescent="0.4">
      <c r="B3" s="1"/>
    </row>
    <row r="4" spans="2:12" ht="26.25" x14ac:dyDescent="0.4">
      <c r="B4" s="3" t="s">
        <v>17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J4" s="7"/>
    </row>
    <row r="5" spans="2:12" x14ac:dyDescent="0.25">
      <c r="B5" t="s">
        <v>0</v>
      </c>
      <c r="C5" s="2">
        <v>22846</v>
      </c>
      <c r="D5" s="2">
        <v>20570</v>
      </c>
      <c r="E5" s="2">
        <v>12883</v>
      </c>
      <c r="F5" s="2">
        <v>34262</v>
      </c>
      <c r="G5" s="2">
        <v>40709</v>
      </c>
      <c r="H5" s="2">
        <v>19131</v>
      </c>
    </row>
    <row r="6" spans="2:12" x14ac:dyDescent="0.25">
      <c r="B6" t="s">
        <v>1</v>
      </c>
      <c r="C6" s="13">
        <v>30249</v>
      </c>
      <c r="D6" s="13">
        <v>34818</v>
      </c>
      <c r="E6" s="13">
        <v>11699</v>
      </c>
      <c r="F6" s="2">
        <v>11324</v>
      </c>
      <c r="G6" s="2">
        <v>41419</v>
      </c>
      <c r="H6" s="2">
        <v>43721</v>
      </c>
    </row>
    <row r="7" spans="2:12" x14ac:dyDescent="0.25">
      <c r="B7" t="s">
        <v>2</v>
      </c>
      <c r="C7" s="2">
        <v>13703</v>
      </c>
      <c r="D7" s="2">
        <v>14227</v>
      </c>
      <c r="E7" s="2">
        <v>43731</v>
      </c>
      <c r="F7" s="2">
        <v>11657</v>
      </c>
      <c r="G7" s="13">
        <v>43785</v>
      </c>
      <c r="H7" s="2">
        <v>37305</v>
      </c>
    </row>
    <row r="8" spans="2:12" x14ac:dyDescent="0.25">
      <c r="B8" t="s">
        <v>3</v>
      </c>
      <c r="C8" s="2">
        <v>26274</v>
      </c>
      <c r="D8" s="2">
        <v>14671</v>
      </c>
      <c r="E8" s="2">
        <v>29248</v>
      </c>
      <c r="F8" s="2">
        <v>17045</v>
      </c>
      <c r="G8" s="2">
        <v>20787</v>
      </c>
      <c r="H8" s="2">
        <v>43152</v>
      </c>
    </row>
    <row r="9" spans="2:12" x14ac:dyDescent="0.25">
      <c r="B9" t="s">
        <v>4</v>
      </c>
      <c r="C9" s="2">
        <v>36648</v>
      </c>
      <c r="D9" s="13">
        <v>25954</v>
      </c>
      <c r="E9" s="13">
        <v>41276</v>
      </c>
      <c r="F9" s="13">
        <v>24964</v>
      </c>
      <c r="G9" s="13">
        <v>16795</v>
      </c>
      <c r="H9" s="13">
        <v>27907</v>
      </c>
    </row>
    <row r="10" spans="2:12" x14ac:dyDescent="0.25">
      <c r="B10" t="s">
        <v>5</v>
      </c>
      <c r="C10" s="2">
        <v>45158</v>
      </c>
      <c r="D10" s="2">
        <v>42068</v>
      </c>
      <c r="E10" s="2">
        <v>34218</v>
      </c>
      <c r="F10" s="13">
        <v>16599</v>
      </c>
      <c r="G10" s="13">
        <v>34716</v>
      </c>
      <c r="H10" s="13">
        <v>11561</v>
      </c>
    </row>
    <row r="11" spans="2:12" x14ac:dyDescent="0.25">
      <c r="B11" t="s">
        <v>6</v>
      </c>
      <c r="C11" s="2">
        <v>41433</v>
      </c>
      <c r="D11" s="2">
        <v>48189</v>
      </c>
      <c r="E11" s="2">
        <v>48210</v>
      </c>
      <c r="F11" s="13">
        <v>45355</v>
      </c>
      <c r="G11" s="13">
        <v>38279</v>
      </c>
      <c r="H11" s="13">
        <v>43812</v>
      </c>
    </row>
    <row r="12" spans="2:12" x14ac:dyDescent="0.25">
      <c r="B12" t="s">
        <v>7</v>
      </c>
      <c r="C12" s="2">
        <v>31618</v>
      </c>
      <c r="D12" s="2">
        <v>34042</v>
      </c>
      <c r="E12" s="2">
        <v>15923</v>
      </c>
      <c r="F12" s="2">
        <v>26145</v>
      </c>
      <c r="G12" s="2">
        <v>43993</v>
      </c>
      <c r="H12" s="2">
        <v>38020</v>
      </c>
    </row>
    <row r="13" spans="2:12" ht="15.75" thickBot="1" x14ac:dyDescent="0.3">
      <c r="B13" t="s">
        <v>16</v>
      </c>
      <c r="C13" s="6">
        <v>18746</v>
      </c>
      <c r="D13" s="6">
        <v>32750</v>
      </c>
      <c r="E13" s="6">
        <v>35136</v>
      </c>
      <c r="F13" s="6">
        <v>45886</v>
      </c>
      <c r="G13" s="6">
        <v>44564</v>
      </c>
      <c r="H13" s="6">
        <v>29443</v>
      </c>
    </row>
    <row r="14" spans="2:12" ht="15.75" thickTop="1" x14ac:dyDescent="0.25">
      <c r="B14" s="4" t="s">
        <v>15</v>
      </c>
      <c r="C14" s="13">
        <f>SUM(C5:C13)</f>
        <v>266675</v>
      </c>
      <c r="D14" s="5">
        <f t="shared" ref="D14:H14" si="0">SUM(D5:D13)</f>
        <v>267289</v>
      </c>
      <c r="E14" s="5">
        <f t="shared" si="0"/>
        <v>272324</v>
      </c>
      <c r="F14" s="5">
        <f t="shared" si="0"/>
        <v>233237</v>
      </c>
      <c r="G14" s="5">
        <f t="shared" si="0"/>
        <v>325047</v>
      </c>
      <c r="H14" s="5">
        <f t="shared" si="0"/>
        <v>294052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E8F6-6645-4038-AD8C-0545E8BE06E2}">
  <dimension ref="B2:J14"/>
  <sheetViews>
    <sheetView zoomScale="150" zoomScaleNormal="150" workbookViewId="0">
      <selection activeCell="C3" sqref="C3:D3"/>
    </sheetView>
  </sheetViews>
  <sheetFormatPr defaultRowHeight="15" x14ac:dyDescent="0.25"/>
  <cols>
    <col min="2" max="2" width="12.7109375" bestFit="1" customWidth="1"/>
  </cols>
  <sheetData>
    <row r="2" spans="2:10" ht="26.25" x14ac:dyDescent="0.4">
      <c r="B2" s="1" t="s">
        <v>8</v>
      </c>
      <c r="J2" s="10">
        <v>0.5</v>
      </c>
    </row>
    <row r="3" spans="2:10" ht="26.25" x14ac:dyDescent="0.4">
      <c r="B3" s="1"/>
      <c r="C3" t="s">
        <v>18</v>
      </c>
      <c r="D3" t="s">
        <v>18</v>
      </c>
      <c r="E3" t="s">
        <v>18</v>
      </c>
      <c r="F3" t="s">
        <v>19</v>
      </c>
      <c r="G3" t="s">
        <v>19</v>
      </c>
      <c r="H3" t="s">
        <v>19</v>
      </c>
    </row>
    <row r="4" spans="2:10" x14ac:dyDescent="0.25">
      <c r="B4" s="3" t="s">
        <v>17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2:10" x14ac:dyDescent="0.25">
      <c r="B5" t="s">
        <v>0</v>
      </c>
      <c r="C5" s="2">
        <v>22846</v>
      </c>
      <c r="D5" s="2">
        <v>20570</v>
      </c>
      <c r="E5" s="2">
        <v>12883</v>
      </c>
      <c r="F5" s="2">
        <v>34262</v>
      </c>
      <c r="G5" s="2">
        <f>40709*($J$2)</f>
        <v>20354.5</v>
      </c>
      <c r="H5" s="2">
        <v>19131</v>
      </c>
    </row>
    <row r="6" spans="2:10" x14ac:dyDescent="0.25">
      <c r="B6" t="s">
        <v>1</v>
      </c>
      <c r="C6" s="2">
        <v>30249</v>
      </c>
      <c r="D6" s="2">
        <v>34818</v>
      </c>
      <c r="E6" s="2">
        <v>11699</v>
      </c>
      <c r="F6" s="2">
        <v>11324</v>
      </c>
      <c r="G6" s="2">
        <f>41419*($J$2)</f>
        <v>20709.5</v>
      </c>
      <c r="H6" s="2">
        <v>43721</v>
      </c>
    </row>
    <row r="7" spans="2:10" x14ac:dyDescent="0.25">
      <c r="B7" t="s">
        <v>2</v>
      </c>
      <c r="C7" s="2">
        <v>13703</v>
      </c>
      <c r="D7" s="2">
        <v>14227</v>
      </c>
      <c r="E7" s="2">
        <v>43731</v>
      </c>
      <c r="F7" s="2">
        <v>11657</v>
      </c>
      <c r="G7" s="2">
        <f>43785*($J$2)</f>
        <v>21892.5</v>
      </c>
      <c r="H7" s="2">
        <v>37305</v>
      </c>
    </row>
    <row r="8" spans="2:10" x14ac:dyDescent="0.25">
      <c r="B8" t="s">
        <v>3</v>
      </c>
      <c r="C8" s="2">
        <v>26274</v>
      </c>
      <c r="D8" s="2">
        <v>14671</v>
      </c>
      <c r="E8" s="2">
        <v>29248</v>
      </c>
      <c r="F8" s="2">
        <v>17045</v>
      </c>
      <c r="G8" s="2">
        <f>20787*($J$2)</f>
        <v>10393.5</v>
      </c>
      <c r="H8" s="2">
        <v>43152</v>
      </c>
    </row>
    <row r="9" spans="2:10" x14ac:dyDescent="0.25">
      <c r="B9" t="s">
        <v>4</v>
      </c>
      <c r="C9" s="2">
        <v>36648</v>
      </c>
      <c r="D9" s="2">
        <v>25954</v>
      </c>
      <c r="E9" s="2">
        <v>41276</v>
      </c>
      <c r="F9" s="2">
        <v>24964</v>
      </c>
      <c r="G9" s="2">
        <v>16795</v>
      </c>
      <c r="H9" s="2">
        <v>27907</v>
      </c>
    </row>
    <row r="10" spans="2:10" x14ac:dyDescent="0.25">
      <c r="B10" t="s">
        <v>5</v>
      </c>
      <c r="C10" s="2">
        <v>45158</v>
      </c>
      <c r="D10" s="2">
        <v>42068</v>
      </c>
      <c r="E10" s="2">
        <v>34218</v>
      </c>
      <c r="F10" s="2">
        <v>16599</v>
      </c>
      <c r="G10" s="2">
        <v>34716</v>
      </c>
      <c r="H10" s="2">
        <v>11561</v>
      </c>
    </row>
    <row r="11" spans="2:10" x14ac:dyDescent="0.25">
      <c r="B11" t="s">
        <v>6</v>
      </c>
      <c r="C11" s="2">
        <v>41433</v>
      </c>
      <c r="D11" s="2">
        <v>48189</v>
      </c>
      <c r="E11" s="2">
        <v>48210</v>
      </c>
      <c r="F11" s="2">
        <v>45355</v>
      </c>
      <c r="G11" s="2">
        <v>38279</v>
      </c>
      <c r="H11" s="2">
        <v>43812</v>
      </c>
    </row>
    <row r="12" spans="2:10" x14ac:dyDescent="0.25">
      <c r="B12" t="s">
        <v>7</v>
      </c>
      <c r="C12" s="2">
        <v>31618</v>
      </c>
      <c r="D12" s="2">
        <v>34042</v>
      </c>
      <c r="E12" s="2">
        <v>15923</v>
      </c>
      <c r="F12" s="2">
        <v>26145</v>
      </c>
      <c r="G12" s="2">
        <v>43993</v>
      </c>
      <c r="H12" s="2">
        <v>38020</v>
      </c>
    </row>
    <row r="13" spans="2:10" ht="15.75" thickBot="1" x14ac:dyDescent="0.3">
      <c r="B13" t="s">
        <v>16</v>
      </c>
      <c r="C13" s="6">
        <v>18746</v>
      </c>
      <c r="D13" s="6">
        <v>32750</v>
      </c>
      <c r="E13" s="6">
        <v>35136</v>
      </c>
      <c r="F13" s="6">
        <v>45886</v>
      </c>
      <c r="G13" s="6">
        <v>44564</v>
      </c>
      <c r="H13" s="6">
        <v>29443</v>
      </c>
    </row>
    <row r="14" spans="2:10" ht="15.75" thickTop="1" x14ac:dyDescent="0.25">
      <c r="B14" s="4" t="s">
        <v>15</v>
      </c>
      <c r="C14" s="5">
        <f>SUM(C5:C13)</f>
        <v>266675</v>
      </c>
      <c r="D14" s="5">
        <f t="shared" ref="D14:H14" si="0">SUM(D5:D13)</f>
        <v>267289</v>
      </c>
      <c r="E14" s="5">
        <f t="shared" si="0"/>
        <v>272324</v>
      </c>
      <c r="F14" s="5">
        <f t="shared" si="0"/>
        <v>233237</v>
      </c>
      <c r="G14" s="5">
        <f t="shared" si="0"/>
        <v>251697</v>
      </c>
      <c r="H14" s="5">
        <f t="shared" si="0"/>
        <v>294052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602A-3F08-4ADF-8D28-B9F841E7CB2D}">
  <dimension ref="B2:G12"/>
  <sheetViews>
    <sheetView zoomScale="150" zoomScaleNormal="150" workbookViewId="0">
      <selection activeCell="G4" sqref="G4:G12"/>
    </sheetView>
  </sheetViews>
  <sheetFormatPr defaultRowHeight="15" x14ac:dyDescent="0.25"/>
  <cols>
    <col min="2" max="2" width="11.7109375" bestFit="1" customWidth="1"/>
    <col min="6" max="6" width="11.7109375" bestFit="1" customWidth="1"/>
  </cols>
  <sheetData>
    <row r="2" spans="2:7" x14ac:dyDescent="0.25">
      <c r="B2" t="s">
        <v>20</v>
      </c>
      <c r="F2" t="s">
        <v>21</v>
      </c>
    </row>
    <row r="3" spans="2:7" x14ac:dyDescent="0.25">
      <c r="B3" s="3" t="s">
        <v>17</v>
      </c>
      <c r="C3" s="3" t="s">
        <v>9</v>
      </c>
      <c r="F3" s="3" t="s">
        <v>17</v>
      </c>
      <c r="G3" s="3" t="s">
        <v>9</v>
      </c>
    </row>
    <row r="4" spans="2:7" x14ac:dyDescent="0.25">
      <c r="B4" t="s">
        <v>0</v>
      </c>
      <c r="C4" s="2">
        <v>50000</v>
      </c>
      <c r="F4" t="s">
        <v>0</v>
      </c>
      <c r="G4" s="2">
        <v>50000</v>
      </c>
    </row>
    <row r="5" spans="2:7" x14ac:dyDescent="0.25">
      <c r="B5" t="s">
        <v>1</v>
      </c>
      <c r="C5" s="2"/>
      <c r="F5" t="s">
        <v>1</v>
      </c>
      <c r="G5" s="2">
        <v>30249</v>
      </c>
    </row>
    <row r="6" spans="2:7" x14ac:dyDescent="0.25">
      <c r="B6" t="s">
        <v>2</v>
      </c>
      <c r="C6" s="2">
        <v>18000</v>
      </c>
      <c r="F6" t="s">
        <v>2</v>
      </c>
      <c r="G6" s="2">
        <v>18000</v>
      </c>
    </row>
    <row r="7" spans="2:7" x14ac:dyDescent="0.25">
      <c r="B7" t="s">
        <v>3</v>
      </c>
      <c r="C7" s="2"/>
      <c r="F7" t="s">
        <v>3</v>
      </c>
      <c r="G7" s="2">
        <v>26274</v>
      </c>
    </row>
    <row r="8" spans="2:7" x14ac:dyDescent="0.25">
      <c r="B8" t="s">
        <v>4</v>
      </c>
      <c r="C8" s="2"/>
      <c r="F8" t="s">
        <v>4</v>
      </c>
      <c r="G8" s="2">
        <v>36648</v>
      </c>
    </row>
    <row r="9" spans="2:7" x14ac:dyDescent="0.25">
      <c r="B9" t="s">
        <v>5</v>
      </c>
      <c r="C9" s="2">
        <v>42000</v>
      </c>
      <c r="F9" t="s">
        <v>5</v>
      </c>
      <c r="G9" s="2">
        <v>42000</v>
      </c>
    </row>
    <row r="10" spans="2:7" x14ac:dyDescent="0.25">
      <c r="B10" t="s">
        <v>6</v>
      </c>
      <c r="C10" s="2">
        <v>32000</v>
      </c>
      <c r="F10" t="s">
        <v>6</v>
      </c>
      <c r="G10" s="2">
        <v>32000</v>
      </c>
    </row>
    <row r="11" spans="2:7" x14ac:dyDescent="0.25">
      <c r="B11" t="s">
        <v>7</v>
      </c>
      <c r="C11" s="2"/>
      <c r="F11" t="s">
        <v>7</v>
      </c>
      <c r="G11" s="2">
        <v>31618</v>
      </c>
    </row>
    <row r="12" spans="2:7" x14ac:dyDescent="0.25">
      <c r="B12" t="s">
        <v>16</v>
      </c>
      <c r="C12" s="8">
        <v>13000</v>
      </c>
      <c r="F12" t="s">
        <v>16</v>
      </c>
      <c r="G12" s="8">
        <v>13000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6D92-BAF9-4C27-95A5-8977034FD2BE}">
  <dimension ref="B2:H14"/>
  <sheetViews>
    <sheetView zoomScale="150" zoomScaleNormal="150" workbookViewId="0">
      <selection activeCell="B2" sqref="B2:H14"/>
    </sheetView>
  </sheetViews>
  <sheetFormatPr defaultRowHeight="15" x14ac:dyDescent="0.25"/>
  <cols>
    <col min="2" max="2" width="12.7109375" bestFit="1" customWidth="1"/>
  </cols>
  <sheetData>
    <row r="2" spans="2:8" ht="26.25" x14ac:dyDescent="0.4">
      <c r="B2" s="1" t="s">
        <v>8</v>
      </c>
    </row>
    <row r="3" spans="2:8" ht="26.25" x14ac:dyDescent="0.4">
      <c r="B3" s="1"/>
    </row>
    <row r="4" spans="2:8" x14ac:dyDescent="0.25">
      <c r="B4" s="3" t="s">
        <v>17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2:8" x14ac:dyDescent="0.25">
      <c r="B5" t="s">
        <v>0</v>
      </c>
      <c r="C5" s="2">
        <v>22846</v>
      </c>
      <c r="D5" s="2">
        <v>20570</v>
      </c>
      <c r="E5" s="2">
        <v>12883</v>
      </c>
      <c r="F5" s="2">
        <v>34262</v>
      </c>
      <c r="G5" s="2">
        <v>40709</v>
      </c>
      <c r="H5" s="2">
        <v>19131</v>
      </c>
    </row>
    <row r="6" spans="2:8" x14ac:dyDescent="0.25">
      <c r="B6" t="s">
        <v>1</v>
      </c>
      <c r="C6" s="2">
        <v>30249</v>
      </c>
      <c r="D6" s="2">
        <v>34818</v>
      </c>
      <c r="E6" s="2">
        <v>11699</v>
      </c>
      <c r="F6" s="2">
        <v>11324</v>
      </c>
      <c r="G6" s="2">
        <v>41419</v>
      </c>
      <c r="H6" s="2">
        <v>43721</v>
      </c>
    </row>
    <row r="7" spans="2:8" x14ac:dyDescent="0.25">
      <c r="B7" t="s">
        <v>2</v>
      </c>
      <c r="C7" s="2">
        <v>13703</v>
      </c>
      <c r="D7" s="2">
        <v>14227</v>
      </c>
      <c r="E7" s="2">
        <v>43731</v>
      </c>
      <c r="F7" s="2">
        <v>11657</v>
      </c>
      <c r="G7" s="2">
        <v>43785</v>
      </c>
      <c r="H7" s="2">
        <v>37305</v>
      </c>
    </row>
    <row r="8" spans="2:8" x14ac:dyDescent="0.25">
      <c r="B8" t="s">
        <v>3</v>
      </c>
      <c r="C8" s="2">
        <v>26274</v>
      </c>
      <c r="D8" s="2">
        <v>14671</v>
      </c>
      <c r="E8" s="2">
        <v>29248</v>
      </c>
      <c r="F8" s="2">
        <v>17045</v>
      </c>
      <c r="G8" s="2">
        <v>20787</v>
      </c>
      <c r="H8" s="2">
        <v>43152</v>
      </c>
    </row>
    <row r="9" spans="2:8" x14ac:dyDescent="0.25">
      <c r="B9" t="s">
        <v>4</v>
      </c>
      <c r="C9" s="2">
        <v>36648</v>
      </c>
      <c r="D9" s="2">
        <v>25954</v>
      </c>
      <c r="E9" s="2">
        <v>41276</v>
      </c>
      <c r="F9" s="2">
        <v>24964</v>
      </c>
      <c r="G9" s="2">
        <v>16795</v>
      </c>
      <c r="H9" s="2">
        <v>27907</v>
      </c>
    </row>
    <row r="10" spans="2:8" x14ac:dyDescent="0.25">
      <c r="B10" t="s">
        <v>5</v>
      </c>
      <c r="C10" s="2">
        <v>45158</v>
      </c>
      <c r="D10" s="2">
        <v>42068</v>
      </c>
      <c r="E10" s="2">
        <v>34218</v>
      </c>
      <c r="F10" s="2">
        <v>16599</v>
      </c>
      <c r="G10" s="2">
        <v>34716</v>
      </c>
      <c r="H10" s="2">
        <v>11561</v>
      </c>
    </row>
    <row r="11" spans="2:8" x14ac:dyDescent="0.25">
      <c r="B11" t="s">
        <v>6</v>
      </c>
      <c r="C11" s="2">
        <v>41433</v>
      </c>
      <c r="D11" s="2">
        <v>48189</v>
      </c>
      <c r="E11" s="2">
        <v>48210</v>
      </c>
      <c r="F11" s="2">
        <v>45355</v>
      </c>
      <c r="G11" s="2">
        <v>38279</v>
      </c>
      <c r="H11" s="2">
        <v>43812</v>
      </c>
    </row>
    <row r="12" spans="2:8" x14ac:dyDescent="0.25">
      <c r="B12" t="s">
        <v>7</v>
      </c>
      <c r="C12" s="2">
        <v>31618</v>
      </c>
      <c r="D12" s="2">
        <v>34042</v>
      </c>
      <c r="E12" s="2">
        <v>15923</v>
      </c>
      <c r="F12" s="2">
        <v>26145</v>
      </c>
      <c r="G12" s="2">
        <v>43993</v>
      </c>
      <c r="H12" s="2">
        <v>38020</v>
      </c>
    </row>
    <row r="13" spans="2:8" ht="15.75" thickBot="1" x14ac:dyDescent="0.3">
      <c r="B13" t="s">
        <v>16</v>
      </c>
      <c r="C13" s="6">
        <v>18746</v>
      </c>
      <c r="D13" s="6">
        <v>32750</v>
      </c>
      <c r="E13" s="6">
        <v>35136</v>
      </c>
      <c r="F13" s="6">
        <v>45886</v>
      </c>
      <c r="G13" s="6">
        <v>44564</v>
      </c>
      <c r="H13" s="6">
        <v>29443</v>
      </c>
    </row>
    <row r="14" spans="2:8" ht="15.75" thickTop="1" x14ac:dyDescent="0.25">
      <c r="B14" s="4" t="s">
        <v>15</v>
      </c>
      <c r="C14" s="5">
        <f>SUM(C5:C13)</f>
        <v>266675</v>
      </c>
      <c r="D14" s="5">
        <f t="shared" ref="D14:H14" si="0">SUM(D5:D13)</f>
        <v>267289</v>
      </c>
      <c r="E14" s="5">
        <f t="shared" si="0"/>
        <v>272324</v>
      </c>
      <c r="F14" s="5">
        <f t="shared" si="0"/>
        <v>233237</v>
      </c>
      <c r="G14" s="5">
        <f t="shared" si="0"/>
        <v>325047</v>
      </c>
      <c r="H14" s="5">
        <f t="shared" si="0"/>
        <v>294052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E85C-BD81-4A5B-A348-3490384681FD}">
  <dimension ref="B1:U12"/>
  <sheetViews>
    <sheetView zoomScale="130" zoomScaleNormal="130" workbookViewId="0">
      <selection activeCell="S1" sqref="S1"/>
    </sheetView>
  </sheetViews>
  <sheetFormatPr defaultRowHeight="15" x14ac:dyDescent="0.25"/>
  <cols>
    <col min="2" max="2" width="11.7109375" bestFit="1" customWidth="1"/>
  </cols>
  <sheetData>
    <row r="1" spans="2:21" x14ac:dyDescent="0.25">
      <c r="S1" s="10" t="s">
        <v>28</v>
      </c>
      <c r="U1" t="s">
        <v>27</v>
      </c>
    </row>
    <row r="2" spans="2:21" x14ac:dyDescent="0.25">
      <c r="B2" s="3" t="s">
        <v>17</v>
      </c>
      <c r="C2" s="3" t="s">
        <v>9</v>
      </c>
      <c r="U2" t="s">
        <v>28</v>
      </c>
    </row>
    <row r="3" spans="2:21" x14ac:dyDescent="0.25">
      <c r="B3" t="s">
        <v>0</v>
      </c>
      <c r="C3" s="2">
        <v>22846</v>
      </c>
      <c r="G3" s="11"/>
      <c r="H3" s="11"/>
      <c r="I3" s="11"/>
      <c r="J3" s="11"/>
      <c r="M3" s="12"/>
      <c r="N3" s="12"/>
      <c r="O3" s="12"/>
      <c r="P3" s="12"/>
    </row>
    <row r="4" spans="2:21" x14ac:dyDescent="0.25">
      <c r="B4" t="s">
        <v>1</v>
      </c>
      <c r="C4" s="2">
        <v>30249</v>
      </c>
      <c r="G4" s="11"/>
      <c r="H4" s="11"/>
      <c r="I4" s="11"/>
      <c r="J4" s="11"/>
      <c r="M4" s="12"/>
      <c r="N4" s="12"/>
      <c r="O4" s="12"/>
      <c r="P4" s="12"/>
    </row>
    <row r="5" spans="2:21" x14ac:dyDescent="0.25">
      <c r="B5" t="s">
        <v>2</v>
      </c>
      <c r="C5" s="2">
        <v>13703</v>
      </c>
      <c r="G5" s="11"/>
      <c r="H5" s="11"/>
      <c r="I5" s="11"/>
      <c r="J5" s="11"/>
      <c r="M5" s="12"/>
      <c r="N5" s="12"/>
      <c r="O5" s="12"/>
      <c r="P5" s="12"/>
    </row>
    <row r="6" spans="2:21" x14ac:dyDescent="0.25">
      <c r="B6" t="s">
        <v>3</v>
      </c>
      <c r="C6" s="2">
        <v>26274</v>
      </c>
      <c r="G6" s="11"/>
      <c r="H6" s="11"/>
      <c r="I6" s="11"/>
      <c r="J6" s="11"/>
      <c r="M6" s="12"/>
      <c r="N6" s="12"/>
      <c r="O6" s="12"/>
      <c r="P6" s="12"/>
    </row>
    <row r="7" spans="2:21" x14ac:dyDescent="0.25">
      <c r="B7" t="s">
        <v>4</v>
      </c>
      <c r="C7" s="2">
        <v>36648</v>
      </c>
      <c r="G7" s="11"/>
      <c r="H7" s="11"/>
      <c r="I7" s="11"/>
      <c r="J7" s="11"/>
      <c r="M7" s="12"/>
      <c r="N7" s="12"/>
      <c r="O7" s="12"/>
      <c r="P7" s="12"/>
    </row>
    <row r="8" spans="2:21" x14ac:dyDescent="0.25">
      <c r="B8" t="s">
        <v>5</v>
      </c>
      <c r="C8" s="2">
        <v>45158</v>
      </c>
      <c r="G8" s="11"/>
      <c r="H8" s="11"/>
      <c r="I8" s="11"/>
      <c r="J8" s="11"/>
      <c r="M8" s="12"/>
      <c r="N8" s="12"/>
      <c r="O8" s="12"/>
      <c r="P8" s="12"/>
    </row>
    <row r="9" spans="2:21" x14ac:dyDescent="0.25">
      <c r="B9" t="s">
        <v>6</v>
      </c>
      <c r="C9" s="2">
        <v>41433</v>
      </c>
      <c r="G9" s="11"/>
      <c r="H9" s="11"/>
      <c r="I9" s="11"/>
      <c r="J9" s="11"/>
      <c r="M9" s="12"/>
      <c r="N9" s="12"/>
      <c r="O9" s="12"/>
      <c r="P9" s="12"/>
    </row>
    <row r="10" spans="2:21" x14ac:dyDescent="0.25">
      <c r="B10" t="s">
        <v>7</v>
      </c>
      <c r="C10" s="2">
        <v>31618</v>
      </c>
      <c r="G10" s="11"/>
      <c r="H10" s="11"/>
      <c r="I10" s="11"/>
      <c r="J10" s="11"/>
      <c r="M10" s="12"/>
      <c r="N10" s="12"/>
      <c r="O10" s="12"/>
      <c r="P10" s="12"/>
    </row>
    <row r="11" spans="2:21" x14ac:dyDescent="0.25">
      <c r="B11" t="s">
        <v>16</v>
      </c>
      <c r="C11" s="8">
        <v>18746</v>
      </c>
      <c r="G11" s="11"/>
      <c r="H11" s="11"/>
      <c r="I11" s="11"/>
      <c r="J11" s="11"/>
      <c r="M11" s="12"/>
      <c r="N11" s="12"/>
      <c r="O11" s="12"/>
      <c r="P11" s="12"/>
    </row>
    <row r="12" spans="2:21" x14ac:dyDescent="0.25">
      <c r="G12" s="11"/>
      <c r="H12" s="11"/>
      <c r="I12" s="11"/>
      <c r="J12" s="11"/>
      <c r="M12" s="12"/>
      <c r="N12" s="12"/>
      <c r="O12" s="12"/>
      <c r="P12" s="12"/>
    </row>
  </sheetData>
  <dataValidations count="1">
    <dataValidation type="list" allowBlank="1" showInputMessage="1" showErrorMessage="1" sqref="S1" xr:uid="{E8DD6254-AD0E-434C-910E-6AA94AA79CA6}">
      <formula1>$U$1:$U$2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E3F7-318F-4C1E-AFAA-10044EA8E76C}">
  <dimension ref="B2:J39"/>
  <sheetViews>
    <sheetView workbookViewId="0">
      <selection activeCell="J2" sqref="J2"/>
    </sheetView>
  </sheetViews>
  <sheetFormatPr defaultRowHeight="15" x14ac:dyDescent="0.25"/>
  <cols>
    <col min="3" max="3" width="11.7109375" bestFit="1" customWidth="1"/>
  </cols>
  <sheetData>
    <row r="2" spans="2:10" x14ac:dyDescent="0.25">
      <c r="H2" t="s">
        <v>1</v>
      </c>
      <c r="J2" t="s">
        <v>1</v>
      </c>
    </row>
    <row r="3" spans="2:10" x14ac:dyDescent="0.25">
      <c r="B3" s="3" t="s">
        <v>22</v>
      </c>
      <c r="C3" s="3" t="s">
        <v>17</v>
      </c>
      <c r="D3" s="3" t="s">
        <v>9</v>
      </c>
    </row>
    <row r="4" spans="2:10" x14ac:dyDescent="0.25">
      <c r="B4" t="s">
        <v>23</v>
      </c>
      <c r="C4" t="s">
        <v>0</v>
      </c>
      <c r="D4" s="2">
        <v>22846</v>
      </c>
    </row>
    <row r="5" spans="2:10" x14ac:dyDescent="0.25">
      <c r="B5" t="s">
        <v>23</v>
      </c>
      <c r="C5" t="s">
        <v>1</v>
      </c>
      <c r="D5" s="2">
        <v>30249</v>
      </c>
    </row>
    <row r="6" spans="2:10" x14ac:dyDescent="0.25">
      <c r="B6" t="s">
        <v>23</v>
      </c>
      <c r="C6" t="s">
        <v>2</v>
      </c>
      <c r="D6" s="2">
        <v>13703</v>
      </c>
    </row>
    <row r="7" spans="2:10" x14ac:dyDescent="0.25">
      <c r="B7" t="s">
        <v>23</v>
      </c>
      <c r="C7" t="s">
        <v>3</v>
      </c>
      <c r="D7" s="2">
        <v>26274</v>
      </c>
    </row>
    <row r="8" spans="2:10" x14ac:dyDescent="0.25">
      <c r="B8" t="s">
        <v>23</v>
      </c>
      <c r="C8" t="s">
        <v>4</v>
      </c>
      <c r="D8" s="2">
        <v>36648</v>
      </c>
    </row>
    <row r="9" spans="2:10" x14ac:dyDescent="0.25">
      <c r="B9" t="s">
        <v>23</v>
      </c>
      <c r="C9" t="s">
        <v>5</v>
      </c>
      <c r="D9" s="2">
        <v>45158</v>
      </c>
    </row>
    <row r="10" spans="2:10" x14ac:dyDescent="0.25">
      <c r="B10" t="s">
        <v>23</v>
      </c>
      <c r="C10" t="s">
        <v>6</v>
      </c>
      <c r="D10" s="2">
        <v>41433</v>
      </c>
    </row>
    <row r="11" spans="2:10" x14ac:dyDescent="0.25">
      <c r="B11" t="s">
        <v>23</v>
      </c>
      <c r="C11" t="s">
        <v>7</v>
      </c>
      <c r="D11" s="2">
        <v>31618</v>
      </c>
    </row>
    <row r="12" spans="2:10" x14ac:dyDescent="0.25">
      <c r="B12" t="s">
        <v>23</v>
      </c>
      <c r="C12" t="s">
        <v>16</v>
      </c>
      <c r="D12" s="8">
        <v>18746</v>
      </c>
    </row>
    <row r="13" spans="2:10" x14ac:dyDescent="0.25">
      <c r="B13" t="s">
        <v>24</v>
      </c>
      <c r="C13" t="s">
        <v>0</v>
      </c>
      <c r="D13" s="8">
        <v>31805</v>
      </c>
    </row>
    <row r="14" spans="2:10" x14ac:dyDescent="0.25">
      <c r="B14" t="s">
        <v>24</v>
      </c>
      <c r="C14" t="s">
        <v>1</v>
      </c>
      <c r="D14" s="8">
        <v>33998</v>
      </c>
    </row>
    <row r="15" spans="2:10" x14ac:dyDescent="0.25">
      <c r="B15" t="s">
        <v>24</v>
      </c>
      <c r="C15" t="s">
        <v>2</v>
      </c>
      <c r="D15" s="8">
        <v>17769</v>
      </c>
    </row>
    <row r="16" spans="2:10" x14ac:dyDescent="0.25">
      <c r="B16" t="s">
        <v>24</v>
      </c>
      <c r="C16" t="s">
        <v>3</v>
      </c>
      <c r="D16" s="8">
        <v>29503</v>
      </c>
    </row>
    <row r="17" spans="2:4" x14ac:dyDescent="0.25">
      <c r="B17" t="s">
        <v>24</v>
      </c>
      <c r="C17" t="s">
        <v>4</v>
      </c>
      <c r="D17" s="8">
        <v>17007</v>
      </c>
    </row>
    <row r="18" spans="2:4" x14ac:dyDescent="0.25">
      <c r="B18" t="s">
        <v>24</v>
      </c>
      <c r="C18" t="s">
        <v>5</v>
      </c>
      <c r="D18" s="8">
        <v>40948</v>
      </c>
    </row>
    <row r="19" spans="2:4" x14ac:dyDescent="0.25">
      <c r="B19" t="s">
        <v>24</v>
      </c>
      <c r="C19" t="s">
        <v>6</v>
      </c>
      <c r="D19" s="8">
        <v>29072</v>
      </c>
    </row>
    <row r="20" spans="2:4" x14ac:dyDescent="0.25">
      <c r="B20" t="s">
        <v>24</v>
      </c>
      <c r="C20" t="s">
        <v>7</v>
      </c>
      <c r="D20" s="8">
        <v>36733</v>
      </c>
    </row>
    <row r="21" spans="2:4" x14ac:dyDescent="0.25">
      <c r="B21" t="s">
        <v>24</v>
      </c>
      <c r="C21" t="s">
        <v>16</v>
      </c>
      <c r="D21" s="8">
        <v>15537</v>
      </c>
    </row>
    <row r="22" spans="2:4" x14ac:dyDescent="0.25">
      <c r="B22" t="s">
        <v>25</v>
      </c>
      <c r="C22" t="s">
        <v>0</v>
      </c>
      <c r="D22" s="8">
        <v>44659</v>
      </c>
    </row>
    <row r="23" spans="2:4" x14ac:dyDescent="0.25">
      <c r="B23" t="s">
        <v>25</v>
      </c>
      <c r="C23" t="s">
        <v>1</v>
      </c>
      <c r="D23" s="8">
        <v>14194</v>
      </c>
    </row>
    <row r="24" spans="2:4" x14ac:dyDescent="0.25">
      <c r="B24" t="s">
        <v>25</v>
      </c>
      <c r="C24" t="s">
        <v>2</v>
      </c>
      <c r="D24" s="8">
        <v>42841</v>
      </c>
    </row>
    <row r="25" spans="2:4" x14ac:dyDescent="0.25">
      <c r="B25" t="s">
        <v>25</v>
      </c>
      <c r="C25" t="s">
        <v>3</v>
      </c>
      <c r="D25" s="8">
        <v>41393</v>
      </c>
    </row>
    <row r="26" spans="2:4" x14ac:dyDescent="0.25">
      <c r="B26" t="s">
        <v>25</v>
      </c>
      <c r="C26" t="s">
        <v>4</v>
      </c>
      <c r="D26" s="8">
        <v>48620</v>
      </c>
    </row>
    <row r="27" spans="2:4" x14ac:dyDescent="0.25">
      <c r="B27" t="s">
        <v>25</v>
      </c>
      <c r="C27" t="s">
        <v>5</v>
      </c>
      <c r="D27" s="8">
        <v>18728</v>
      </c>
    </row>
    <row r="28" spans="2:4" x14ac:dyDescent="0.25">
      <c r="B28" t="s">
        <v>25</v>
      </c>
      <c r="C28" t="s">
        <v>6</v>
      </c>
      <c r="D28" s="8">
        <v>20744</v>
      </c>
    </row>
    <row r="29" spans="2:4" x14ac:dyDescent="0.25">
      <c r="B29" t="s">
        <v>25</v>
      </c>
      <c r="C29" t="s">
        <v>7</v>
      </c>
      <c r="D29" s="8">
        <v>18294</v>
      </c>
    </row>
    <row r="30" spans="2:4" x14ac:dyDescent="0.25">
      <c r="B30" t="s">
        <v>25</v>
      </c>
      <c r="C30" t="s">
        <v>16</v>
      </c>
      <c r="D30" s="8">
        <v>49216</v>
      </c>
    </row>
    <row r="31" spans="2:4" x14ac:dyDescent="0.25">
      <c r="B31" t="s">
        <v>26</v>
      </c>
      <c r="C31" t="s">
        <v>0</v>
      </c>
      <c r="D31" s="8">
        <v>22782</v>
      </c>
    </row>
    <row r="32" spans="2:4" x14ac:dyDescent="0.25">
      <c r="B32" t="s">
        <v>26</v>
      </c>
      <c r="C32" t="s">
        <v>1</v>
      </c>
      <c r="D32" s="8">
        <v>32355</v>
      </c>
    </row>
    <row r="33" spans="2:4" x14ac:dyDescent="0.25">
      <c r="B33" t="s">
        <v>26</v>
      </c>
      <c r="C33" t="s">
        <v>2</v>
      </c>
      <c r="D33" s="8">
        <v>46714</v>
      </c>
    </row>
    <row r="34" spans="2:4" x14ac:dyDescent="0.25">
      <c r="B34" t="s">
        <v>26</v>
      </c>
      <c r="C34" t="s">
        <v>3</v>
      </c>
      <c r="D34" s="8">
        <v>45101</v>
      </c>
    </row>
    <row r="35" spans="2:4" x14ac:dyDescent="0.25">
      <c r="B35" t="s">
        <v>26</v>
      </c>
      <c r="C35" t="s">
        <v>4</v>
      </c>
      <c r="D35" s="8">
        <v>46638</v>
      </c>
    </row>
    <row r="36" spans="2:4" x14ac:dyDescent="0.25">
      <c r="B36" t="s">
        <v>26</v>
      </c>
      <c r="C36" t="s">
        <v>5</v>
      </c>
      <c r="D36" s="8">
        <v>13102</v>
      </c>
    </row>
    <row r="37" spans="2:4" x14ac:dyDescent="0.25">
      <c r="B37" t="s">
        <v>26</v>
      </c>
      <c r="C37" t="s">
        <v>6</v>
      </c>
      <c r="D37" s="8">
        <v>46123</v>
      </c>
    </row>
    <row r="38" spans="2:4" x14ac:dyDescent="0.25">
      <c r="B38" t="s">
        <v>26</v>
      </c>
      <c r="C38" t="s">
        <v>7</v>
      </c>
      <c r="D38" s="8">
        <v>17414</v>
      </c>
    </row>
    <row r="39" spans="2:4" x14ac:dyDescent="0.25">
      <c r="B39" t="s">
        <v>26</v>
      </c>
      <c r="C39" t="s">
        <v>16</v>
      </c>
      <c r="D39" s="8">
        <v>41486</v>
      </c>
    </row>
  </sheetData>
  <autoFilter ref="B3:D39" xr:uid="{4A157158-D850-4679-9476-0FA320DDD0E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Start</vt:lpstr>
      <vt:lpstr>Transpose</vt:lpstr>
      <vt:lpstr>SkipBlanks</vt:lpstr>
      <vt:lpstr>Multiply</vt:lpstr>
      <vt:lpstr>Camera</vt:lpstr>
      <vt:lpstr>Autofilter</vt:lpstr>
      <vt:lpstr>green</vt:lpstr>
      <vt:lpstr>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2019-02-02T04:08:32Z</dcterms:created>
  <dcterms:modified xsi:type="dcterms:W3CDTF">2019-02-03T03:21:44Z</dcterms:modified>
</cp:coreProperties>
</file>